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laus.sharepoint.com/sites/CRM/mcs_researchproposal/j16462 __ 6fa08c9e-e964-ea11-a811-000d3a79607c/Reports/Final Report Supporting documents/"/>
    </mc:Choice>
  </mc:AlternateContent>
  <xr:revisionPtr revIDLastSave="0" documentId="8_{D106E5DE-4D90-4B5A-A528-0DEE94555522}" xr6:coauthVersionLast="47" xr6:coauthVersionMax="47" xr10:uidLastSave="{00000000-0000-0000-0000-000000000000}"/>
  <bookViews>
    <workbookView xWindow="-120" yWindow="-120" windowWidth="29040" windowHeight="15840" xr2:uid="{6AAA3263-D4C1-41EB-A1DB-6BEEDC609C10}"/>
  </bookViews>
  <sheets>
    <sheet name="neXtgen Agri Calculator" sheetId="1" r:id="rId1"/>
    <sheet name="Sheet2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2" i="1" l="1"/>
  <c r="L18" i="1"/>
  <c r="L14" i="1"/>
  <c r="L12" i="1"/>
  <c r="L10" i="1"/>
  <c r="L8" i="1"/>
  <c r="L30" i="1"/>
  <c r="L28" i="1"/>
  <c r="L26" i="1"/>
  <c r="L24" i="1"/>
  <c r="L22" i="1"/>
  <c r="L20" i="1"/>
  <c r="L16" i="1"/>
</calcChain>
</file>

<file path=xl/sharedStrings.xml><?xml version="1.0" encoding="utf-8"?>
<sst xmlns="http://schemas.openxmlformats.org/spreadsheetml/2006/main" count="71" uniqueCount="53">
  <si>
    <t>ASBVS available</t>
  </si>
  <si>
    <t>Yes</t>
  </si>
  <si>
    <t>No</t>
  </si>
  <si>
    <t>Average head cover score</t>
  </si>
  <si>
    <t>Head Cover</t>
  </si>
  <si>
    <t>Total score</t>
  </si>
  <si>
    <t>Average skin score</t>
  </si>
  <si>
    <t>Average scrotal circumference</t>
  </si>
  <si>
    <t>Scrotal circumference</t>
  </si>
  <si>
    <t>2 VB stubbies</t>
  </si>
  <si>
    <t>Moderate</t>
  </si>
  <si>
    <t>Small</t>
  </si>
  <si>
    <t>2 Melbourne stubbies</t>
  </si>
  <si>
    <t>2 Corona stubbies</t>
  </si>
  <si>
    <t>Do your rams have Breeding Values?</t>
  </si>
  <si>
    <t>Skin</t>
  </si>
  <si>
    <t>Non Merino</t>
  </si>
  <si>
    <t>Plain</t>
  </si>
  <si>
    <t>Plain and free</t>
  </si>
  <si>
    <t>Heavy skin</t>
  </si>
  <si>
    <t>Thick tight skin</t>
  </si>
  <si>
    <t>Birth type of rams</t>
  </si>
  <si>
    <t>Birth type</t>
  </si>
  <si>
    <t>All multiples</t>
  </si>
  <si>
    <t>Mostly multiples</t>
  </si>
  <si>
    <t>About 50/50</t>
  </si>
  <si>
    <t>Mostly singles</t>
  </si>
  <si>
    <t>Don’t know</t>
  </si>
  <si>
    <t>Breed of rams</t>
  </si>
  <si>
    <t>Merino</t>
  </si>
  <si>
    <t>Dohne</t>
  </si>
  <si>
    <t>Maternal</t>
  </si>
  <si>
    <t>Shedding</t>
  </si>
  <si>
    <t>Maternal +/- composite</t>
  </si>
  <si>
    <t>NLW</t>
  </si>
  <si>
    <t>CON</t>
  </si>
  <si>
    <t>LS</t>
  </si>
  <si>
    <t>ERA</t>
  </si>
  <si>
    <t>Do your rams have a CON breeding value?</t>
  </si>
  <si>
    <t>Not available yet for my breed</t>
  </si>
  <si>
    <t>Unsure</t>
  </si>
  <si>
    <t>How do your rams fare for FAT BVs?</t>
  </si>
  <si>
    <t>How do your rams fare for EMD BVs?</t>
  </si>
  <si>
    <t>Industry leading</t>
  </si>
  <si>
    <t>Well above average</t>
  </si>
  <si>
    <t>Above average</t>
  </si>
  <si>
    <t>Average</t>
  </si>
  <si>
    <t>Below average</t>
  </si>
  <si>
    <t>How do your rams fare for WT BVs</t>
  </si>
  <si>
    <t>Ram team reproduction potential evaluator</t>
  </si>
  <si>
    <t>Do your rams have an LS breeding value?</t>
  </si>
  <si>
    <t>Do your rams have an ERA breeding value?</t>
  </si>
  <si>
    <t>How do your rams fare for WR BVs?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</si>
</sst>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Montserrat Medium"/>
    </font>
    <font>
      <sz val="12"/>
      <color rgb="FF333333"/>
      <name val="Montserrat ExtraBold"/>
    </font>
    <font>
      <sz val="16"/>
      <color rgb="FF333333"/>
      <name val="Montserrat Black"/>
    </font>
    <font>
      <sz val="11"/>
      <color rgb="FFF1F1F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1F1F1"/>
        <bgColor indexed="64"/>
      </patternFill>
    </fill>
    <fill>
      <patternFill patternType="solid">
        <fgColor rgb="FFFFCD0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1F1F1"/>
      <color rgb="FF333333"/>
      <color rgb="FFFFCD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0</xdr:row>
      <xdr:rowOff>92075</xdr:rowOff>
    </xdr:from>
    <xdr:to>
      <xdr:col>5</xdr:col>
      <xdr:colOff>82550</xdr:colOff>
      <xdr:row>10</xdr:row>
      <xdr:rowOff>68710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DF6871-9CD1-4CCB-92A3-071E4D0A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92075"/>
          <a:ext cx="2784475" cy="196418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320959</xdr:colOff>
      <xdr:row>23</xdr:row>
      <xdr:rowOff>79374</xdr:rowOff>
    </xdr:from>
    <xdr:to>
      <xdr:col>5</xdr:col>
      <xdr:colOff>114300</xdr:colOff>
      <xdr:row>33</xdr:row>
      <xdr:rowOff>18570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6E2160-C145-4F6E-B235-F302C433B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3977"/>
        <a:stretch/>
      </xdr:blipFill>
      <xdr:spPr>
        <a:xfrm>
          <a:off x="930559" y="4365624"/>
          <a:ext cx="2841341" cy="192992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324084</xdr:colOff>
      <xdr:row>11</xdr:row>
      <xdr:rowOff>95252</xdr:rowOff>
    </xdr:from>
    <xdr:to>
      <xdr:col>5</xdr:col>
      <xdr:colOff>85725</xdr:colOff>
      <xdr:row>22</xdr:row>
      <xdr:rowOff>38038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6073B9-5546-40CB-8EB2-3686EB4C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684" y="2209802"/>
          <a:ext cx="2806466" cy="19906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285750</xdr:colOff>
      <xdr:row>0</xdr:row>
      <xdr:rowOff>114300</xdr:rowOff>
    </xdr:from>
    <xdr:to>
      <xdr:col>9</xdr:col>
      <xdr:colOff>540256</xdr:colOff>
      <xdr:row>2</xdr:row>
      <xdr:rowOff>76201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C07238D-1C51-4CB0-9422-436C8A41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114300"/>
          <a:ext cx="867281" cy="323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EFDB-3688-42B0-BBC6-203A8BFDBCB4}">
  <dimension ref="G4:L32"/>
  <sheetViews>
    <sheetView tabSelected="1" workbookViewId="0">
      <selection activeCell="R6" sqref="R6"/>
    </sheetView>
  </sheetViews>
  <sheetFormatPr defaultColWidth="8.7109375" defaultRowHeight="15" x14ac:dyDescent="0.25"/>
  <cols>
    <col min="1" max="9" width="8.7109375" style="1"/>
    <col min="10" max="10" width="22.85546875" style="1" customWidth="1"/>
    <col min="11" max="11" width="26.5703125" style="1" customWidth="1"/>
    <col min="12" max="16384" width="8.7109375" style="1"/>
  </cols>
  <sheetData>
    <row r="4" spans="7:12" ht="24" x14ac:dyDescent="0.45">
      <c r="G4" s="4" t="s">
        <v>49</v>
      </c>
    </row>
    <row r="6" spans="7:12" ht="18.75" x14ac:dyDescent="0.35">
      <c r="G6" s="2" t="s">
        <v>28</v>
      </c>
      <c r="K6" s="3"/>
    </row>
    <row r="7" spans="7:12" ht="10.15" customHeight="1" x14ac:dyDescent="0.25"/>
    <row r="8" spans="7:12" ht="18.75" x14ac:dyDescent="0.35">
      <c r="G8" s="2" t="s">
        <v>14</v>
      </c>
      <c r="K8" s="3"/>
      <c r="L8" s="5" t="str">
        <f>IF(K8="","",_xlfn.XLOOKUP(K8,Sheet2!B12:B13,Sheet2!C12:C13))</f>
        <v/>
      </c>
    </row>
    <row r="9" spans="7:12" ht="9.4" customHeight="1" x14ac:dyDescent="0.35">
      <c r="G9" s="2"/>
      <c r="L9" s="5"/>
    </row>
    <row r="10" spans="7:12" ht="18.75" x14ac:dyDescent="0.35">
      <c r="G10" s="2" t="s">
        <v>3</v>
      </c>
      <c r="K10" s="3"/>
      <c r="L10" s="5" t="str">
        <f>IF(K10="","",_xlfn.XLOOKUP(K10,Sheet2!B16:B20,Sheet2!C16:C20))</f>
        <v/>
      </c>
    </row>
    <row r="11" spans="7:12" ht="9.4" customHeight="1" x14ac:dyDescent="0.35">
      <c r="G11" s="2"/>
      <c r="L11" s="5"/>
    </row>
    <row r="12" spans="7:12" ht="18.75" x14ac:dyDescent="0.35">
      <c r="G12" s="2" t="s">
        <v>6</v>
      </c>
      <c r="K12" s="3"/>
      <c r="L12" s="5" t="str">
        <f>IF(K12="","",_xlfn.XLOOKUP(K12,Sheet2!B28:B33,Sheet2!C28:C33))</f>
        <v/>
      </c>
    </row>
    <row r="13" spans="7:12" ht="9.4" customHeight="1" x14ac:dyDescent="0.35">
      <c r="G13" s="2"/>
      <c r="L13" s="5"/>
    </row>
    <row r="14" spans="7:12" ht="18.75" x14ac:dyDescent="0.35">
      <c r="G14" s="2" t="s">
        <v>7</v>
      </c>
      <c r="K14" s="3"/>
      <c r="L14" s="5" t="str">
        <f>IF(K14="","",_xlfn.XLOOKUP(K14,Sheet2!B22:B25,Sheet2!C22:C25))</f>
        <v/>
      </c>
    </row>
    <row r="15" spans="7:12" ht="9.4" customHeight="1" x14ac:dyDescent="0.35">
      <c r="G15" s="2"/>
      <c r="L15" s="5"/>
    </row>
    <row r="16" spans="7:12" ht="18.75" x14ac:dyDescent="0.35">
      <c r="G16" s="2" t="s">
        <v>21</v>
      </c>
      <c r="K16" s="3"/>
      <c r="L16" s="5" t="str">
        <f>IF(K16="","",_xlfn.XLOOKUP(K16,Sheet2!B37:B41,Sheet2!C37:C41))</f>
        <v/>
      </c>
    </row>
    <row r="17" spans="7:12" ht="9.4" customHeight="1" x14ac:dyDescent="0.35">
      <c r="G17" s="2"/>
      <c r="L17" s="5"/>
    </row>
    <row r="18" spans="7:12" ht="18.75" x14ac:dyDescent="0.35">
      <c r="G18" s="2" t="s">
        <v>52</v>
      </c>
      <c r="K18" s="3"/>
      <c r="L18" s="5" t="str">
        <f>IF(K18="","",_xlfn.XLOOKUP(K18,Sheet2!$K$37:$K$41,Sheet2!$M$37:$M$41))</f>
        <v/>
      </c>
    </row>
    <row r="19" spans="7:12" ht="9.4" customHeight="1" x14ac:dyDescent="0.35">
      <c r="G19" s="2"/>
      <c r="L19" s="5"/>
    </row>
    <row r="20" spans="7:12" ht="18.75" x14ac:dyDescent="0.35">
      <c r="G20" s="2" t="s">
        <v>38</v>
      </c>
      <c r="K20" s="3"/>
      <c r="L20" s="5" t="str">
        <f>IF(K20="","",_xlfn.XLOOKUP(K20,Sheet2!$G$37:$G$40,Sheet2!$H$37:$H$40))</f>
        <v/>
      </c>
    </row>
    <row r="21" spans="7:12" ht="9.4" customHeight="1" x14ac:dyDescent="0.35">
      <c r="G21" s="2"/>
      <c r="L21" s="5"/>
    </row>
    <row r="22" spans="7:12" ht="18.75" x14ac:dyDescent="0.35">
      <c r="G22" s="2" t="s">
        <v>50</v>
      </c>
      <c r="K22" s="3"/>
      <c r="L22" s="5" t="str">
        <f>IF(K22="","",_xlfn.XLOOKUP(K22,Sheet2!$G$37:$G$40,Sheet2!$H$37:$H$40))</f>
        <v/>
      </c>
    </row>
    <row r="23" spans="7:12" ht="9.4" customHeight="1" x14ac:dyDescent="0.35">
      <c r="G23" s="2"/>
      <c r="L23" s="5"/>
    </row>
    <row r="24" spans="7:12" ht="18.75" x14ac:dyDescent="0.35">
      <c r="G24" s="2" t="s">
        <v>51</v>
      </c>
      <c r="K24" s="3"/>
      <c r="L24" s="5" t="str">
        <f>IF(K24="","",_xlfn.XLOOKUP(K24,Sheet2!$G$37:$G$40,Sheet2!$H$37:$H$40))</f>
        <v/>
      </c>
    </row>
    <row r="25" spans="7:12" ht="9.4" customHeight="1" x14ac:dyDescent="0.35">
      <c r="G25" s="2"/>
      <c r="L25" s="5"/>
    </row>
    <row r="26" spans="7:12" ht="18.75" x14ac:dyDescent="0.35">
      <c r="G26" s="2" t="s">
        <v>41</v>
      </c>
      <c r="K26" s="3"/>
      <c r="L26" s="5" t="str">
        <f>IF(K26="","",_xlfn.XLOOKUP(K26,Sheet2!$K$37:$K$41,Sheet2!$L$37:$L$41))</f>
        <v/>
      </c>
    </row>
    <row r="27" spans="7:12" ht="10.15" customHeight="1" x14ac:dyDescent="0.35">
      <c r="G27" s="2"/>
      <c r="L27" s="5"/>
    </row>
    <row r="28" spans="7:12" ht="18.75" x14ac:dyDescent="0.35">
      <c r="G28" s="2" t="s">
        <v>42</v>
      </c>
      <c r="K28" s="3"/>
      <c r="L28" s="5" t="str">
        <f>IF(K28="","",_xlfn.XLOOKUP(K28,Sheet2!$K$37:$K$41,Sheet2!$L$37:$L$41))</f>
        <v/>
      </c>
    </row>
    <row r="29" spans="7:12" ht="9.4" customHeight="1" x14ac:dyDescent="0.35">
      <c r="G29" s="2"/>
      <c r="L29" s="5"/>
    </row>
    <row r="30" spans="7:12" ht="18.75" x14ac:dyDescent="0.35">
      <c r="G30" s="2" t="s">
        <v>48</v>
      </c>
      <c r="K30" s="3"/>
      <c r="L30" s="5" t="str">
        <f>IF(K30="","",_xlfn.XLOOKUP(K30,Sheet2!$K$37:$K$41,Sheet2!$L$37:$L$41))</f>
        <v/>
      </c>
    </row>
    <row r="31" spans="7:12" x14ac:dyDescent="0.25">
      <c r="L31" s="5"/>
    </row>
    <row r="32" spans="7:12" ht="24" x14ac:dyDescent="0.45">
      <c r="J32" s="4" t="s">
        <v>5</v>
      </c>
      <c r="K32" s="3" t="str">
        <f>IF(K30="","",(SUM(L8:L30)))</f>
        <v/>
      </c>
    </row>
  </sheetData>
  <sheetProtection algorithmName="SHA-512" hashValue="ASG5GgOFCVj+07qWl0q5/LYbPeKAKVhVTMU9HIRstD1bBqHkpk9WMsk4NnL9/grtv21tws+dZ23vW0850xdAgg==" saltValue="52DU3jgRB8ET8jX5bzHO8g==" spinCount="100000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F4F91CE-2DD0-4D57-B1F5-9AF75E8F7D14}">
          <x14:formula1>
            <xm:f>Sheet2!$B$16:$B$20</xm:f>
          </x14:formula1>
          <xm:sqref>K10</xm:sqref>
        </x14:dataValidation>
        <x14:dataValidation type="list" allowBlank="1" showInputMessage="1" showErrorMessage="1" xr:uid="{1B832437-79A5-47CC-AABC-133487DFDB51}">
          <x14:formula1>
            <xm:f>Sheet2!$B$12:$B$13</xm:f>
          </x14:formula1>
          <xm:sqref>K8</xm:sqref>
        </x14:dataValidation>
        <x14:dataValidation type="list" allowBlank="1" showInputMessage="1" showErrorMessage="1" xr:uid="{91C3ABA8-C9ED-46E8-A03A-19C1708C1B28}">
          <x14:formula1>
            <xm:f>Sheet2!$B$37:$B$41</xm:f>
          </x14:formula1>
          <xm:sqref>K16</xm:sqref>
        </x14:dataValidation>
        <x14:dataValidation type="list" allowBlank="1" showInputMessage="1" showErrorMessage="1" xr:uid="{E6FD7837-D42C-4CD4-ACCF-BB7451511088}">
          <x14:formula1>
            <xm:f>Sheet2!$B$4:$B$7</xm:f>
          </x14:formula1>
          <xm:sqref>K6</xm:sqref>
        </x14:dataValidation>
        <x14:dataValidation type="list" allowBlank="1" showInputMessage="1" showErrorMessage="1" xr:uid="{D2019D69-FC2A-44EF-A69E-BF5BB9739AD8}">
          <x14:formula1>
            <xm:f>Sheet2!$G$37:$G$40</xm:f>
          </x14:formula1>
          <xm:sqref>K20 K22 K24</xm:sqref>
        </x14:dataValidation>
        <x14:dataValidation type="list" allowBlank="1" showInputMessage="1" showErrorMessage="1" xr:uid="{CEDD23B9-54C1-4B9A-9788-598453222119}">
          <x14:formula1>
            <xm:f>Sheet2!$K$37:$K$41</xm:f>
          </x14:formula1>
          <xm:sqref>K26 K28 K30 K18</xm:sqref>
        </x14:dataValidation>
        <x14:dataValidation type="list" allowBlank="1" showInputMessage="1" showErrorMessage="1" xr:uid="{B16597CA-D07D-4C21-AF7D-F8F654E85CDF}">
          <x14:formula1>
            <xm:f>Sheet2!$B$28:$B$33</xm:f>
          </x14:formula1>
          <xm:sqref>K12</xm:sqref>
        </x14:dataValidation>
        <x14:dataValidation type="list" allowBlank="1" showInputMessage="1" showErrorMessage="1" xr:uid="{9BE81614-AEE2-423B-9B96-101705BA7844}">
          <x14:formula1>
            <xm:f>Sheet2!$B$22:$B$25</xm:f>
          </x14:formula1>
          <xm:sqref>K14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4DE11-138B-4DD3-90A8-A78040CC81DA}">
  <dimension ref="B2:N41"/>
  <sheetViews>
    <sheetView topLeftCell="A8" workbookViewId="0">
      <selection activeCell="O36" sqref="O36"/>
    </sheetView>
  </sheetViews>
  <sheetFormatPr defaultRowHeight="15" x14ac:dyDescent="0.25"/>
  <sheetData>
    <row r="2" spans="2:14" x14ac:dyDescent="0.25">
      <c r="J2" t="s">
        <v>34</v>
      </c>
    </row>
    <row r="3" spans="2:14" x14ac:dyDescent="0.25">
      <c r="B3" t="s">
        <v>28</v>
      </c>
    </row>
    <row r="4" spans="2:14" x14ac:dyDescent="0.25">
      <c r="B4" t="s">
        <v>30</v>
      </c>
      <c r="J4" t="s">
        <v>30</v>
      </c>
      <c r="K4" t="s">
        <v>29</v>
      </c>
      <c r="L4" t="s">
        <v>31</v>
      </c>
      <c r="M4" t="s">
        <v>32</v>
      </c>
    </row>
    <row r="5" spans="2:14" x14ac:dyDescent="0.25">
      <c r="B5" t="s">
        <v>29</v>
      </c>
      <c r="I5">
        <v>20</v>
      </c>
      <c r="J5">
        <v>0.08</v>
      </c>
      <c r="K5">
        <v>0.05</v>
      </c>
      <c r="L5">
        <v>0.15</v>
      </c>
      <c r="M5">
        <v>0.06</v>
      </c>
      <c r="N5">
        <v>20</v>
      </c>
    </row>
    <row r="6" spans="2:14" x14ac:dyDescent="0.25">
      <c r="B6" t="s">
        <v>33</v>
      </c>
      <c r="I6">
        <v>30</v>
      </c>
      <c r="J6">
        <v>0.06</v>
      </c>
      <c r="K6">
        <v>0.03</v>
      </c>
      <c r="L6">
        <v>0.12</v>
      </c>
      <c r="M6">
        <v>0.05</v>
      </c>
      <c r="N6">
        <v>15</v>
      </c>
    </row>
    <row r="7" spans="2:14" x14ac:dyDescent="0.25">
      <c r="B7" t="s">
        <v>32</v>
      </c>
      <c r="I7">
        <v>40</v>
      </c>
      <c r="J7">
        <v>0.05</v>
      </c>
      <c r="K7">
        <v>0.02</v>
      </c>
      <c r="L7">
        <v>0.11</v>
      </c>
      <c r="M7">
        <v>3.3000000000000002E-2</v>
      </c>
      <c r="N7">
        <v>10</v>
      </c>
    </row>
    <row r="8" spans="2:14" x14ac:dyDescent="0.25">
      <c r="I8">
        <v>50</v>
      </c>
      <c r="J8">
        <v>0.04</v>
      </c>
      <c r="K8">
        <v>0.01</v>
      </c>
      <c r="L8">
        <v>0.09</v>
      </c>
      <c r="M8">
        <v>2.7E-2</v>
      </c>
      <c r="N8">
        <v>5</v>
      </c>
    </row>
    <row r="11" spans="2:14" x14ac:dyDescent="0.25">
      <c r="B11" t="s">
        <v>0</v>
      </c>
      <c r="J11" t="s">
        <v>35</v>
      </c>
    </row>
    <row r="12" spans="2:14" x14ac:dyDescent="0.25">
      <c r="B12" t="s">
        <v>1</v>
      </c>
      <c r="C12">
        <v>5</v>
      </c>
    </row>
    <row r="13" spans="2:14" x14ac:dyDescent="0.25">
      <c r="B13" t="s">
        <v>2</v>
      </c>
      <c r="C13">
        <v>0</v>
      </c>
      <c r="J13" t="s">
        <v>30</v>
      </c>
      <c r="K13" t="s">
        <v>29</v>
      </c>
      <c r="L13" t="s">
        <v>31</v>
      </c>
      <c r="M13" t="s">
        <v>32</v>
      </c>
    </row>
    <row r="14" spans="2:14" x14ac:dyDescent="0.25">
      <c r="I14">
        <v>20</v>
      </c>
      <c r="K14">
        <v>0.04</v>
      </c>
      <c r="L14">
        <v>0.05</v>
      </c>
    </row>
    <row r="15" spans="2:14" x14ac:dyDescent="0.25">
      <c r="B15" t="s">
        <v>4</v>
      </c>
      <c r="I15">
        <v>30</v>
      </c>
      <c r="K15">
        <v>0.03</v>
      </c>
      <c r="L15">
        <v>4.3999999999999997E-2</v>
      </c>
    </row>
    <row r="16" spans="2:14" x14ac:dyDescent="0.25">
      <c r="B16">
        <v>1</v>
      </c>
      <c r="C16">
        <v>10</v>
      </c>
      <c r="I16">
        <v>40</v>
      </c>
      <c r="K16">
        <v>2.1999999999999999E-2</v>
      </c>
      <c r="L16">
        <v>0.04</v>
      </c>
    </row>
    <row r="17" spans="2:13" x14ac:dyDescent="0.25">
      <c r="B17">
        <v>2</v>
      </c>
      <c r="C17">
        <v>8</v>
      </c>
      <c r="I17">
        <v>50</v>
      </c>
      <c r="K17">
        <v>1.7999999999999999E-2</v>
      </c>
      <c r="L17">
        <v>3.5999999999999997E-2</v>
      </c>
    </row>
    <row r="18" spans="2:13" x14ac:dyDescent="0.25">
      <c r="B18">
        <v>3</v>
      </c>
      <c r="C18">
        <v>6</v>
      </c>
    </row>
    <row r="19" spans="2:13" x14ac:dyDescent="0.25">
      <c r="B19">
        <v>4</v>
      </c>
      <c r="C19">
        <v>2</v>
      </c>
    </row>
    <row r="20" spans="2:13" x14ac:dyDescent="0.25">
      <c r="B20">
        <v>5</v>
      </c>
      <c r="C20">
        <v>0</v>
      </c>
      <c r="J20" t="s">
        <v>36</v>
      </c>
    </row>
    <row r="21" spans="2:13" x14ac:dyDescent="0.25">
      <c r="B21" t="s">
        <v>8</v>
      </c>
      <c r="J21" t="s">
        <v>30</v>
      </c>
      <c r="K21" t="s">
        <v>29</v>
      </c>
      <c r="L21" t="s">
        <v>31</v>
      </c>
      <c r="M21" t="s">
        <v>32</v>
      </c>
    </row>
    <row r="22" spans="2:13" x14ac:dyDescent="0.25">
      <c r="B22" t="s">
        <v>9</v>
      </c>
      <c r="C22">
        <v>5</v>
      </c>
      <c r="I22">
        <v>20</v>
      </c>
      <c r="K22">
        <v>0.1</v>
      </c>
      <c r="L22">
        <v>0.21</v>
      </c>
    </row>
    <row r="23" spans="2:13" x14ac:dyDescent="0.25">
      <c r="B23" t="s">
        <v>12</v>
      </c>
      <c r="C23">
        <v>3</v>
      </c>
      <c r="I23">
        <v>30</v>
      </c>
      <c r="K23">
        <v>7.0000000000000007E-2</v>
      </c>
      <c r="L23">
        <v>0.18</v>
      </c>
    </row>
    <row r="24" spans="2:13" x14ac:dyDescent="0.25">
      <c r="B24" t="s">
        <v>13</v>
      </c>
      <c r="C24">
        <v>1</v>
      </c>
      <c r="I24">
        <v>40</v>
      </c>
      <c r="K24">
        <v>0.05</v>
      </c>
      <c r="L24">
        <v>0.15</v>
      </c>
    </row>
    <row r="25" spans="2:13" x14ac:dyDescent="0.25">
      <c r="B25" t="s">
        <v>11</v>
      </c>
      <c r="C25">
        <v>0</v>
      </c>
      <c r="I25">
        <v>50</v>
      </c>
      <c r="K25">
        <v>0.04</v>
      </c>
      <c r="L25">
        <v>0.13</v>
      </c>
    </row>
    <row r="27" spans="2:13" x14ac:dyDescent="0.25">
      <c r="B27" t="s">
        <v>15</v>
      </c>
    </row>
    <row r="28" spans="2:13" x14ac:dyDescent="0.25">
      <c r="B28" t="s">
        <v>16</v>
      </c>
      <c r="C28">
        <v>10</v>
      </c>
      <c r="J28" t="s">
        <v>37</v>
      </c>
    </row>
    <row r="29" spans="2:13" x14ac:dyDescent="0.25">
      <c r="B29" t="s">
        <v>18</v>
      </c>
      <c r="C29">
        <v>10</v>
      </c>
      <c r="J29" t="s">
        <v>30</v>
      </c>
      <c r="K29" t="s">
        <v>29</v>
      </c>
      <c r="L29" t="s">
        <v>31</v>
      </c>
      <c r="M29" t="s">
        <v>32</v>
      </c>
    </row>
    <row r="30" spans="2:13" x14ac:dyDescent="0.25">
      <c r="B30" t="s">
        <v>17</v>
      </c>
      <c r="C30">
        <v>9</v>
      </c>
      <c r="I30">
        <v>20</v>
      </c>
      <c r="K30">
        <v>0.04</v>
      </c>
      <c r="L30">
        <v>0.03</v>
      </c>
    </row>
    <row r="31" spans="2:13" x14ac:dyDescent="0.25">
      <c r="B31" t="s">
        <v>10</v>
      </c>
      <c r="C31">
        <v>6</v>
      </c>
      <c r="I31">
        <v>30</v>
      </c>
      <c r="K31">
        <v>0.03</v>
      </c>
      <c r="L31">
        <v>0.02</v>
      </c>
    </row>
    <row r="32" spans="2:13" x14ac:dyDescent="0.25">
      <c r="B32" t="s">
        <v>19</v>
      </c>
      <c r="C32">
        <v>3</v>
      </c>
      <c r="I32">
        <v>40</v>
      </c>
      <c r="K32">
        <v>2.1999999999999999E-2</v>
      </c>
      <c r="L32">
        <v>1.4E-2</v>
      </c>
    </row>
    <row r="33" spans="2:13" x14ac:dyDescent="0.25">
      <c r="B33" t="s">
        <v>20</v>
      </c>
      <c r="C33">
        <v>0</v>
      </c>
      <c r="I33">
        <v>50</v>
      </c>
      <c r="K33">
        <v>1.7999999999999999E-2</v>
      </c>
      <c r="L33">
        <v>0.08</v>
      </c>
    </row>
    <row r="36" spans="2:13" x14ac:dyDescent="0.25">
      <c r="B36" t="s">
        <v>22</v>
      </c>
    </row>
    <row r="37" spans="2:13" x14ac:dyDescent="0.25">
      <c r="B37" t="s">
        <v>23</v>
      </c>
      <c r="C37">
        <v>5</v>
      </c>
      <c r="G37" t="s">
        <v>39</v>
      </c>
      <c r="H37">
        <v>5</v>
      </c>
      <c r="K37" t="s">
        <v>43</v>
      </c>
      <c r="L37">
        <v>10</v>
      </c>
      <c r="M37">
        <v>20</v>
      </c>
    </row>
    <row r="38" spans="2:13" x14ac:dyDescent="0.25">
      <c r="B38" t="s">
        <v>24</v>
      </c>
      <c r="C38">
        <v>4</v>
      </c>
      <c r="G38" t="s">
        <v>1</v>
      </c>
      <c r="H38">
        <v>5</v>
      </c>
      <c r="K38" t="s">
        <v>44</v>
      </c>
      <c r="L38">
        <v>8</v>
      </c>
      <c r="M38">
        <v>16</v>
      </c>
    </row>
    <row r="39" spans="2:13" x14ac:dyDescent="0.25">
      <c r="B39" t="s">
        <v>25</v>
      </c>
      <c r="C39">
        <v>3</v>
      </c>
      <c r="G39" t="s">
        <v>2</v>
      </c>
      <c r="H39">
        <v>0</v>
      </c>
      <c r="K39" t="s">
        <v>45</v>
      </c>
      <c r="L39">
        <v>6</v>
      </c>
      <c r="M39">
        <v>12</v>
      </c>
    </row>
    <row r="40" spans="2:13" x14ac:dyDescent="0.25">
      <c r="B40" t="s">
        <v>26</v>
      </c>
      <c r="C40">
        <v>2</v>
      </c>
      <c r="G40" t="s">
        <v>40</v>
      </c>
      <c r="H40">
        <v>0</v>
      </c>
      <c r="K40" t="s">
        <v>46</v>
      </c>
      <c r="L40">
        <v>2</v>
      </c>
      <c r="M40">
        <v>4</v>
      </c>
    </row>
    <row r="41" spans="2:13" x14ac:dyDescent="0.25">
      <c r="B41" t="s">
        <v>27</v>
      </c>
      <c r="C41">
        <v>1</v>
      </c>
      <c r="K41" t="s">
        <v>47</v>
      </c>
      <c r="L41">
        <v>0</v>
      </c>
      <c r="M4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1DBBAAFF8F234786F3FE35C2C55285" ma:contentTypeVersion="43" ma:contentTypeDescription="Create a new document." ma:contentTypeScope="" ma:versionID="148322947c974bff980c279aa1aca4a5">
  <xsd:schema xmlns:xsd="http://www.w3.org/2001/XMLSchema" xmlns:xs="http://www.w3.org/2001/XMLSchema" xmlns:p="http://schemas.microsoft.com/office/2006/metadata/properties" xmlns:ns1="http://schemas.microsoft.com/sharepoint/v3" xmlns:ns2="812f1821-9b08-4c39-99da-29d577233d6f" xmlns:ns3="4b62e893-22f0-4291-b835-e3dda2a89aab" xmlns:ns4="406d9aec-898d-46cb-bf31-c4360018fedc" xmlns:ns5="http://schemas.microsoft.com/sharepoint/v4" targetNamespace="http://schemas.microsoft.com/office/2006/metadata/properties" ma:root="true" ma:fieldsID="76686c257f02f6d42323f46e32715d2c" ns1:_="" ns2:_="" ns3:_="" ns4:_="" ns5:_="">
    <xsd:import namespace="http://schemas.microsoft.com/sharepoint/v3"/>
    <xsd:import namespace="812f1821-9b08-4c39-99da-29d577233d6f"/>
    <xsd:import namespace="4b62e893-22f0-4291-b835-e3dda2a89aab"/>
    <xsd:import namespace="406d9aec-898d-46cb-bf31-c4360018fedc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Notes" minOccurs="0"/>
                <xsd:element ref="ns3:Original_x0020_Created" minOccurs="0"/>
                <xsd:element ref="ns3:Original_x0020_Modified" minOccurs="0"/>
                <xsd:element ref="ns3:Attach_x0020_Count" minOccurs="0"/>
                <xsd:element ref="ns3:Original_x0020_Author" minOccurs="0"/>
                <xsd:element ref="ns3:Importance" minOccurs="0"/>
                <xsd:element ref="ns3:Message_x0020_ID" minOccurs="0"/>
                <xsd:element ref="ns3:BCC" minOccurs="0"/>
                <xsd:element ref="ns3:CC" minOccurs="0"/>
                <xsd:element ref="ns3:Original_x0020_Producer" minOccurs="0"/>
                <xsd:element ref="ns3:Received_x0020_Time" minOccurs="0"/>
                <xsd:element ref="ns3:Sensitivity" minOccurs="0"/>
                <xsd:element ref="ns3:Sent_x0020_On" minOccurs="0"/>
                <xsd:element ref="ns3:To" minOccurs="0"/>
                <xsd:element ref="ns4:_dlc_DocId" minOccurs="0"/>
                <xsd:element ref="ns4:_dlc_DocIdUrl" minOccurs="0"/>
                <xsd:element ref="ns4:_dlc_DocIdPersistId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4:SharedWithUsers" minOccurs="0"/>
                <xsd:element ref="ns4:SharedWithDetails" minOccurs="0"/>
                <xsd:element ref="ns2:MediaServiceDateTaken" minOccurs="0"/>
                <xsd:element ref="ns3:Conversation_x0020_Topic" minOccurs="0"/>
                <xsd:element ref="ns3:From1" minOccurs="0"/>
                <xsd:element ref="ns5:IconOverlay" minOccurs="0"/>
                <xsd:element ref="ns1:_vti_ItemDeclaredRecord" minOccurs="0"/>
                <xsd:element ref="ns1:_vti_ItemHoldRecordStatu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TouseinFeedbac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35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36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f1821-9b08-4c39-99da-29d577233d6f" elementFormDefault="qualified">
    <xsd:import namespace="http://schemas.microsoft.com/office/2006/documentManagement/types"/>
    <xsd:import namespace="http://schemas.microsoft.com/office/infopath/2007/PartnerControls"/>
    <xsd:element name="Notes" ma:index="1" nillable="true" ma:displayName="BSO notes" ma:format="Dropdown" ma:internalName="Notes">
      <xsd:simpleType>
        <xsd:restriction base="dms:Note">
          <xsd:maxLength value="255"/>
        </xsd:restriction>
      </xsd:simpleType>
    </xsd:element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2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7" nillable="true" ma:displayName="Tags" ma:hidden="true" ma:internalName="MediaServiceAutoTags" ma:readOnly="true">
      <xsd:simpleType>
        <xsd:restriction base="dms:Text"/>
      </xsd:simpleType>
    </xsd:element>
    <xsd:element name="MediaServiceOCR" ma:index="38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41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4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44" nillable="true" ma:taxonomy="true" ma:internalName="lcf76f155ced4ddcb4097134ff3c332f" ma:taxonomyFieldName="MediaServiceImageTags" ma:displayName="Image Tags" ma:readOnly="false" ma:fieldId="{5cf76f15-5ced-4ddc-b409-7134ff3c332f}" ma:taxonomyMulti="true" ma:sspId="4ee84d0e-6e93-49eb-b9f4-5341c9135f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ouseinFeedback" ma:index="48" nillable="true" ma:displayName="To use in Feedback" ma:default="1" ma:format="Dropdown" ma:internalName="TouseinFeedback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62e893-22f0-4291-b835-e3dda2a89aab" elementFormDefault="qualified">
    <xsd:import namespace="http://schemas.microsoft.com/office/2006/documentManagement/types"/>
    <xsd:import namespace="http://schemas.microsoft.com/office/infopath/2007/PartnerControls"/>
    <xsd:element name="Original_x0020_Created" ma:index="2" nillable="true" ma:displayName="Original Created" ma:format="DateTime" ma:hidden="true" ma:internalName="Original_x0020_Created">
      <xsd:simpleType>
        <xsd:restriction base="dms:DateTime"/>
      </xsd:simpleType>
    </xsd:element>
    <xsd:element name="Original_x0020_Modified" ma:index="3" nillable="true" ma:displayName="Original Modified" ma:format="DateTime" ma:hidden="true" ma:internalName="Original_x0020_Modified">
      <xsd:simpleType>
        <xsd:restriction base="dms:DateTime"/>
      </xsd:simpleType>
    </xsd:element>
    <xsd:element name="Attach_x0020_Count" ma:index="4" nillable="true" ma:displayName="Attach Count" ma:hidden="true" ma:internalName="Attach_x0020_Count">
      <xsd:simpleType>
        <xsd:restriction base="dms:Text">
          <xsd:maxLength value="255"/>
        </xsd:restriction>
      </xsd:simpleType>
    </xsd:element>
    <xsd:element name="Original_x0020_Author" ma:index="5" nillable="true" ma:displayName="Original Author" ma:hidden="true" ma:internalName="Original_x0020_Author">
      <xsd:simpleType>
        <xsd:restriction base="dms:Text">
          <xsd:maxLength value="255"/>
        </xsd:restriction>
      </xsd:simpleType>
    </xsd:element>
    <xsd:element name="Importance" ma:index="6" nillable="true" ma:displayName="Importance" ma:hidden="true" ma:internalName="Importance">
      <xsd:simpleType>
        <xsd:restriction base="dms:Text">
          <xsd:maxLength value="255"/>
        </xsd:restriction>
      </xsd:simpleType>
    </xsd:element>
    <xsd:element name="Message_x0020_ID" ma:index="7" nillable="true" ma:displayName="Message ID" ma:hidden="true" ma:internalName="Message_x0020_ID">
      <xsd:simpleType>
        <xsd:restriction base="dms:Text">
          <xsd:maxLength value="255"/>
        </xsd:restriction>
      </xsd:simpleType>
    </xsd:element>
    <xsd:element name="BCC" ma:index="9" nillable="true" ma:displayName="BCC" ma:hidden="true" ma:internalName="BCC">
      <xsd:simpleType>
        <xsd:restriction base="dms:Text">
          <xsd:maxLength value="255"/>
        </xsd:restriction>
      </xsd:simpleType>
    </xsd:element>
    <xsd:element name="CC" ma:index="10" nillable="true" ma:displayName="CC" ma:hidden="true" ma:internalName="CC">
      <xsd:simpleType>
        <xsd:restriction base="dms:Text">
          <xsd:maxLength value="255"/>
        </xsd:restriction>
      </xsd:simpleType>
    </xsd:element>
    <xsd:element name="Original_x0020_Producer" ma:index="11" nillable="true" ma:displayName="Original Producer" ma:hidden="true" ma:internalName="Original_x0020_Producer">
      <xsd:simpleType>
        <xsd:restriction base="dms:Text">
          <xsd:maxLength value="255"/>
        </xsd:restriction>
      </xsd:simpleType>
    </xsd:element>
    <xsd:element name="Received_x0020_Time" ma:index="12" nillable="true" ma:displayName="Received Time" ma:format="DateTime" ma:hidden="true" ma:internalName="Received_x0020_Time">
      <xsd:simpleType>
        <xsd:restriction base="dms:DateTime"/>
      </xsd:simpleType>
    </xsd:element>
    <xsd:element name="Sensitivity" ma:index="13" nillable="true" ma:displayName="Sensitivity" ma:hidden="true" ma:internalName="Sensitivity">
      <xsd:simpleType>
        <xsd:restriction base="dms:Text">
          <xsd:maxLength value="255"/>
        </xsd:restriction>
      </xsd:simpleType>
    </xsd:element>
    <xsd:element name="Sent_x0020_On" ma:index="14" nillable="true" ma:displayName="Sent On" ma:format="DateTime" ma:hidden="true" ma:internalName="Sent_x0020_On">
      <xsd:simpleType>
        <xsd:restriction base="dms:DateTime"/>
      </xsd:simpleType>
    </xsd:element>
    <xsd:element name="To" ma:index="15" nillable="true" ma:displayName="To" ma:hidden="true" ma:internalName="To">
      <xsd:simpleType>
        <xsd:restriction base="dms:Text">
          <xsd:maxLength value="255"/>
        </xsd:restriction>
      </xsd:simpleType>
    </xsd:element>
    <xsd:element name="Conversation_x0020_Topic" ma:index="32" nillable="true" ma:displayName="Conversation Topic" ma:hidden="true" ma:internalName="Conversation_x0020_Topic">
      <xsd:simpleType>
        <xsd:restriction base="dms:Text">
          <xsd:maxLength value="255"/>
        </xsd:restriction>
      </xsd:simpleType>
    </xsd:element>
    <xsd:element name="From1" ma:index="33" nillable="true" ma:displayName="From" ma:hidden="true" ma:internalName="From1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6d9aec-898d-46cb-bf31-c4360018fedc" elementFormDefault="qualified">
    <xsd:import namespace="http://schemas.microsoft.com/office/2006/documentManagement/types"/>
    <xsd:import namespace="http://schemas.microsoft.com/office/infopath/2007/PartnerControls"/>
    <xsd:element name="_dlc_DocId" ma:index="18" nillable="true" ma:displayName="Document ID Value" ma:description="The value of the document ID assigned to this item." ma:hidden="true" ma:indexed="true" ma:internalName="_dlc_DocId" ma:readOnly="true">
      <xsd:simpleType>
        <xsd:restriction base="dms:Text"/>
      </xsd:simpleType>
    </xsd:element>
    <xsd:element name="_dlc_DocIdUrl" ma:index="1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5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45" nillable="true" ma:displayName="Taxonomy Catch All Column" ma:hidden="true" ma:list="{167c0925-cfb0-47f9-8dd9-fed8b076f1bc}" ma:internalName="TaxCatchAll" ma:showField="CatchAllData" ma:web="406d9aec-898d-46cb-bf31-c4360018fe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4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iginal_x0020_Created xmlns="4b62e893-22f0-4291-b835-e3dda2a89aab" xsi:nil="true"/>
    <Sent_x0020_On xmlns="4b62e893-22f0-4291-b835-e3dda2a89aab" xsi:nil="true"/>
    <Original_x0020_Author xmlns="4b62e893-22f0-4291-b835-e3dda2a89aab" xsi:nil="true"/>
    <Attach_x0020_Count xmlns="4b62e893-22f0-4291-b835-e3dda2a89aab" xsi:nil="true"/>
    <BCC xmlns="4b62e893-22f0-4291-b835-e3dda2a89aab" xsi:nil="true"/>
    <Sensitivity xmlns="4b62e893-22f0-4291-b835-e3dda2a89aab" xsi:nil="true"/>
    <IconOverlay xmlns="http://schemas.microsoft.com/sharepoint/v4" xsi:nil="true"/>
    <To xmlns="4b62e893-22f0-4291-b835-e3dda2a89aab" xsi:nil="true"/>
    <Conversation_x0020_Topic xmlns="4b62e893-22f0-4291-b835-e3dda2a89aab" xsi:nil="true"/>
    <Original_x0020_Modified xmlns="4b62e893-22f0-4291-b835-e3dda2a89aab" xsi:nil="true"/>
    <CC xmlns="4b62e893-22f0-4291-b835-e3dda2a89aab" xsi:nil="true"/>
    <TaxCatchAll xmlns="406d9aec-898d-46cb-bf31-c4360018fedc" xsi:nil="true"/>
    <Importance xmlns="4b62e893-22f0-4291-b835-e3dda2a89aab" xsi:nil="true"/>
    <Original_x0020_Producer xmlns="4b62e893-22f0-4291-b835-e3dda2a89aab" xsi:nil="true"/>
    <lcf76f155ced4ddcb4097134ff3c332f xmlns="812f1821-9b08-4c39-99da-29d577233d6f">
      <Terms xmlns="http://schemas.microsoft.com/office/infopath/2007/PartnerControls"/>
    </lcf76f155ced4ddcb4097134ff3c332f>
    <Notes xmlns="812f1821-9b08-4c39-99da-29d577233d6f" xsi:nil="true"/>
    <Message_x0020_ID xmlns="4b62e893-22f0-4291-b835-e3dda2a89aab" xsi:nil="true"/>
    <Received_x0020_Time xmlns="4b62e893-22f0-4291-b835-e3dda2a89aab" xsi:nil="true"/>
    <From1 xmlns="4b62e893-22f0-4291-b835-e3dda2a89aab" xsi:nil="true"/>
    <_dlc_DocId xmlns="406d9aec-898d-46cb-bf31-c4360018fedc">PCFZEUR3HMRA-582714330-1084552</_dlc_DocId>
    <_dlc_DocIdUrl xmlns="406d9aec-898d-46cb-bf31-c4360018fedc">
      <Url>https://mlaus.sharepoint.com/sites/CRM/_layouts/15/DocIdRedir.aspx?ID=PCFZEUR3HMRA-582714330-1084552</Url>
      <Description>PCFZEUR3HMRA-582714330-1084552</Description>
    </_dlc_DocIdUrl>
    <TouseinFeedback xmlns="812f1821-9b08-4c39-99da-29d577233d6f">true</TouseinFeedback>
  </documentManagement>
</p:properties>
</file>

<file path=customXml/itemProps1.xml><?xml version="1.0" encoding="utf-8"?>
<ds:datastoreItem xmlns:ds="http://schemas.openxmlformats.org/officeDocument/2006/customXml" ds:itemID="{BFD4FDCF-C041-4A49-8730-3C545AA0CF0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4D79AA-2448-4912-9C86-283FD70792D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A6DEAF2E-7EC5-44CD-990D-D72AF16D17CE}"/>
</file>

<file path=customXml/itemProps4.xml><?xml version="1.0" encoding="utf-8"?>
<ds:datastoreItem xmlns:ds="http://schemas.openxmlformats.org/officeDocument/2006/customXml" ds:itemID="{0DA14098-98A2-4D57-8CD0-B11A0A5A0945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sharepoint/v3"/>
    <ds:schemaRef ds:uri="http://purl.org/dc/elements/1.1/"/>
    <ds:schemaRef ds:uri="4b62e893-22f0-4291-b835-e3dda2a89aa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406d9aec-898d-46cb-bf31-c4360018fedc"/>
    <ds:schemaRef ds:uri="812f1821-9b08-4c39-99da-29d577233d6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neXtgen Agri Calculator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fergn</dc:creator>
  <cp:lastModifiedBy>Alana McEwan</cp:lastModifiedBy>
  <dcterms:created xsi:type="dcterms:W3CDTF">2021-07-26T17:25:11Z</dcterms:created>
  <dcterms:modified xsi:type="dcterms:W3CDTF">2024-07-11T20:47:19Z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0x010100771DBBAAFF8F234786F3FE35C2C55285</vt:lpwstr>
  </property>
  <property fmtid="{D5CDD505-2E9C-101B-9397-08002B2CF9AE}" pid="3" name="_dlc_DocIdItemGuid">
    <vt:lpwstr>827a2807-7b15-487d-bd92-78ac560e7029</vt:lpwstr>
  </property>
  <property fmtid="{D5CDD505-2E9C-101B-9397-08002B2CF9AE}" pid="4" name="MSIP_Label_f07ddce7-1591-4a00-8c9f-76632455b2e3_Enabled">
    <vt:lpwstr>true</vt:lpwstr>
  </property>
  <property fmtid="{D5CDD505-2E9C-101B-9397-08002B2CF9AE}" pid="5" name="MSIP_Label_f07ddce7-1591-4a00-8c9f-76632455b2e3_SetDate">
    <vt:lpwstr>2024-07-11T20:47:19Z</vt:lpwstr>
  </property>
  <property fmtid="{D5CDD505-2E9C-101B-9397-08002B2CF9AE}" pid="6" name="MSIP_Label_f07ddce7-1591-4a00-8c9f-76632455b2e3_Method">
    <vt:lpwstr>Standard</vt:lpwstr>
  </property>
  <property fmtid="{D5CDD505-2E9C-101B-9397-08002B2CF9AE}" pid="7" name="MSIP_Label_f07ddce7-1591-4a00-8c9f-76632455b2e3_Name">
    <vt:lpwstr>Internal</vt:lpwstr>
  </property>
  <property fmtid="{D5CDD505-2E9C-101B-9397-08002B2CF9AE}" pid="8" name="MSIP_Label_f07ddce7-1591-4a00-8c9f-76632455b2e3_SiteId">
    <vt:lpwstr>a3829b1c-ecbe-49d4-88e9-4f28f79afa11</vt:lpwstr>
  </property>
  <property fmtid="{D5CDD505-2E9C-101B-9397-08002B2CF9AE}" pid="9" name="MSIP_Label_f07ddce7-1591-4a00-8c9f-76632455b2e3_ActionId">
    <vt:lpwstr>8b10fa35-1706-4739-ba90-c5dc4f44dd19</vt:lpwstr>
  </property>
  <property fmtid="{D5CDD505-2E9C-101B-9397-08002B2CF9AE}" pid="10" name="MSIP_Label_f07ddce7-1591-4a00-8c9f-76632455b2e3_ContentBits">
    <vt:lpwstr>0</vt:lpwstr>
  </property>
  <property fmtid="{D5CDD505-2E9C-101B-9397-08002B2CF9AE}" pid="11" name="MediaServiceImageTags">
    <vt:lpwstr/>
  </property>
</Properties>
</file>